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9440" windowHeight="12180"/>
  </bookViews>
  <sheets>
    <sheet name="2022발송용" sheetId="17" r:id="rId1"/>
    <sheet name="Sheet2" sheetId="19" r:id="rId2"/>
  </sheets>
  <calcPr calcId="124519"/>
</workbook>
</file>

<file path=xl/calcChain.xml><?xml version="1.0" encoding="utf-8"?>
<calcChain xmlns="http://schemas.openxmlformats.org/spreadsheetml/2006/main">
  <c r="D17" i="17"/>
  <c r="B17"/>
  <c r="B18" l="1"/>
</calcChain>
</file>

<file path=xl/sharedStrings.xml><?xml version="1.0" encoding="utf-8"?>
<sst xmlns="http://schemas.openxmlformats.org/spreadsheetml/2006/main" count="28" uniqueCount="25">
  <si>
    <t>전년도 이월금</t>
    <phoneticPr fontId="1" type="noConversion"/>
  </si>
  <si>
    <t>지정후원금</t>
    <phoneticPr fontId="1" type="noConversion"/>
  </si>
  <si>
    <t>비지정후원금</t>
    <phoneticPr fontId="1" type="noConversion"/>
  </si>
  <si>
    <t>잡수입</t>
    <phoneticPr fontId="1" type="noConversion"/>
  </si>
  <si>
    <t>일용잡급</t>
    <phoneticPr fontId="1" type="noConversion"/>
  </si>
  <si>
    <t>제수당</t>
    <phoneticPr fontId="1" type="noConversion"/>
  </si>
  <si>
    <t>수용비및수수료</t>
    <phoneticPr fontId="1" type="noConversion"/>
  </si>
  <si>
    <t>자산취득비</t>
    <phoneticPr fontId="1" type="noConversion"/>
  </si>
  <si>
    <t>수용기관경비</t>
    <phoneticPr fontId="1" type="noConversion"/>
  </si>
  <si>
    <t>연료비</t>
    <phoneticPr fontId="1" type="noConversion"/>
  </si>
  <si>
    <t>프로그램사업비</t>
    <phoneticPr fontId="1" type="noConversion"/>
  </si>
  <si>
    <t>수입</t>
    <phoneticPr fontId="1" type="noConversion"/>
  </si>
  <si>
    <t>지출</t>
    <phoneticPr fontId="1" type="noConversion"/>
  </si>
  <si>
    <t>내역</t>
    <phoneticPr fontId="1" type="noConversion"/>
  </si>
  <si>
    <t>금액</t>
    <phoneticPr fontId="1" type="noConversion"/>
  </si>
  <si>
    <t>공공요금</t>
    <phoneticPr fontId="1" type="noConversion"/>
  </si>
  <si>
    <t>(단위:원)</t>
    <phoneticPr fontId="1" type="noConversion"/>
  </si>
  <si>
    <t>합계</t>
    <phoneticPr fontId="1" type="noConversion"/>
  </si>
  <si>
    <t>생계비</t>
    <phoneticPr fontId="1" type="noConversion"/>
  </si>
  <si>
    <r>
      <rPr>
        <sz val="14"/>
        <color theme="1"/>
        <rFont val="맑은 고딕"/>
        <family val="3"/>
        <charset val="129"/>
        <scheme val="minor"/>
      </rPr>
      <t xml:space="preserve">장애인단기거주시설 </t>
    </r>
    <r>
      <rPr>
        <sz val="11"/>
        <color theme="1"/>
        <rFont val="맑은 고딕"/>
        <family val="3"/>
        <charset val="129"/>
        <scheme val="minor"/>
      </rPr>
      <t xml:space="preserve">    </t>
    </r>
    <r>
      <rPr>
        <b/>
        <sz val="18"/>
        <color theme="1"/>
        <rFont val="맑은 고딕"/>
        <family val="3"/>
        <charset val="129"/>
        <scheme val="minor"/>
      </rPr>
      <t>사랑샘</t>
    </r>
    <phoneticPr fontId="1" type="noConversion"/>
  </si>
  <si>
    <t>잔액</t>
    <phoneticPr fontId="1" type="noConversion"/>
  </si>
  <si>
    <t>퇴직금 및 퇴직적립금</t>
    <phoneticPr fontId="1" type="noConversion"/>
  </si>
  <si>
    <t>사회보험부담금</t>
    <phoneticPr fontId="1" type="noConversion"/>
  </si>
  <si>
    <t>사랑샘  2021년  후원금 사용  보고(1.1 ~ 12.31)</t>
    <phoneticPr fontId="1" type="noConversion"/>
  </si>
  <si>
    <t>기타후생경비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</si>
</sst>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1" fontId="0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1" fontId="8" fillId="2" borderId="0" xfId="3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7" fillId="3" borderId="1" xfId="3" applyFont="1" applyFill="1" applyBorder="1" applyAlignment="1">
      <alignment horizontal="center" vertical="center"/>
    </xf>
    <xf numFmtId="41" fontId="8" fillId="4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1" fontId="8" fillId="4" borderId="2" xfId="3" applyFont="1" applyFill="1" applyBorder="1" applyAlignment="1">
      <alignment horizontal="center" vertical="center"/>
    </xf>
    <xf numFmtId="41" fontId="8" fillId="4" borderId="4" xfId="3" applyFont="1" applyFill="1" applyBorder="1" applyAlignment="1">
      <alignment horizontal="center" vertical="center"/>
    </xf>
    <xf numFmtId="41" fontId="8" fillId="4" borderId="3" xfId="3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topLeftCell="A13" workbookViewId="0">
      <selection activeCell="J5" sqref="J5"/>
    </sheetView>
  </sheetViews>
  <sheetFormatPr defaultRowHeight="16.5"/>
  <cols>
    <col min="1" max="1" width="20.375" customWidth="1"/>
    <col min="2" max="2" width="19.875" customWidth="1"/>
    <col min="3" max="3" width="19.25" bestFit="1" customWidth="1"/>
    <col min="4" max="4" width="27.375" customWidth="1"/>
  </cols>
  <sheetData>
    <row r="1" spans="1:4" ht="50.25" customHeight="1">
      <c r="A1" s="11" t="s">
        <v>23</v>
      </c>
      <c r="B1" s="11"/>
      <c r="C1" s="11"/>
      <c r="D1" s="11"/>
    </row>
    <row r="2" spans="1:4">
      <c r="D2" s="5" t="s">
        <v>16</v>
      </c>
    </row>
    <row r="3" spans="1:4" ht="36" customHeight="1">
      <c r="A3" s="12" t="s">
        <v>11</v>
      </c>
      <c r="B3" s="13"/>
      <c r="C3" s="12" t="s">
        <v>12</v>
      </c>
      <c r="D3" s="13"/>
    </row>
    <row r="4" spans="1:4" ht="36" customHeight="1">
      <c r="A4" s="4" t="s">
        <v>13</v>
      </c>
      <c r="B4" s="4" t="s">
        <v>14</v>
      </c>
      <c r="C4" s="4" t="s">
        <v>13</v>
      </c>
      <c r="D4" s="4" t="s">
        <v>14</v>
      </c>
    </row>
    <row r="5" spans="1:4" ht="36" customHeight="1">
      <c r="A5" s="1" t="s">
        <v>0</v>
      </c>
      <c r="B5" s="2">
        <v>45812477</v>
      </c>
      <c r="C5" s="1" t="s">
        <v>5</v>
      </c>
      <c r="D5" s="3">
        <v>1139870</v>
      </c>
    </row>
    <row r="6" spans="1:4" ht="36" customHeight="1">
      <c r="A6" s="1" t="s">
        <v>1</v>
      </c>
      <c r="B6" s="2">
        <v>7148900</v>
      </c>
      <c r="C6" s="1" t="s">
        <v>4</v>
      </c>
      <c r="D6" s="3">
        <v>1095680</v>
      </c>
    </row>
    <row r="7" spans="1:4" ht="36" customHeight="1">
      <c r="A7" s="1" t="s">
        <v>2</v>
      </c>
      <c r="B7" s="2">
        <v>10344580</v>
      </c>
      <c r="C7" s="1" t="s">
        <v>21</v>
      </c>
      <c r="D7" s="3">
        <v>92140</v>
      </c>
    </row>
    <row r="8" spans="1:4" ht="36" customHeight="1">
      <c r="A8" s="1" t="s">
        <v>3</v>
      </c>
      <c r="B8" s="2">
        <v>36830</v>
      </c>
      <c r="C8" s="1" t="s">
        <v>22</v>
      </c>
      <c r="D8" s="3">
        <v>2898620</v>
      </c>
    </row>
    <row r="9" spans="1:4" ht="36" customHeight="1">
      <c r="A9" s="1"/>
      <c r="B9" s="2"/>
      <c r="C9" s="1" t="s">
        <v>24</v>
      </c>
      <c r="D9" s="3">
        <v>520000</v>
      </c>
    </row>
    <row r="10" spans="1:4" ht="36" customHeight="1">
      <c r="A10" s="1"/>
      <c r="B10" s="2"/>
      <c r="C10" s="1" t="s">
        <v>6</v>
      </c>
      <c r="D10" s="3">
        <v>823400</v>
      </c>
    </row>
    <row r="11" spans="1:4" ht="36" customHeight="1">
      <c r="A11" s="1"/>
      <c r="B11" s="2"/>
      <c r="C11" s="1" t="s">
        <v>15</v>
      </c>
      <c r="D11" s="3">
        <v>1340224</v>
      </c>
    </row>
    <row r="12" spans="1:4" ht="36" customHeight="1">
      <c r="A12" s="1"/>
      <c r="B12" s="2"/>
      <c r="C12" s="1" t="s">
        <v>7</v>
      </c>
      <c r="D12" s="3">
        <v>5328060</v>
      </c>
    </row>
    <row r="13" spans="1:4" ht="36" customHeight="1">
      <c r="A13" s="1"/>
      <c r="B13" s="2"/>
      <c r="C13" s="1" t="s">
        <v>18</v>
      </c>
      <c r="D13" s="3">
        <v>1060870</v>
      </c>
    </row>
    <row r="14" spans="1:4" ht="36" customHeight="1">
      <c r="A14" s="1"/>
      <c r="B14" s="2"/>
      <c r="C14" s="1" t="s">
        <v>8</v>
      </c>
      <c r="D14" s="3">
        <v>1004100</v>
      </c>
    </row>
    <row r="15" spans="1:4" ht="36" customHeight="1">
      <c r="A15" s="1"/>
      <c r="B15" s="2"/>
      <c r="C15" s="1" t="s">
        <v>9</v>
      </c>
      <c r="D15" s="3">
        <v>889178</v>
      </c>
    </row>
    <row r="16" spans="1:4" ht="36" customHeight="1">
      <c r="A16" s="1"/>
      <c r="B16" s="2"/>
      <c r="C16" s="1" t="s">
        <v>10</v>
      </c>
      <c r="D16" s="3">
        <v>4819710</v>
      </c>
    </row>
    <row r="17" spans="1:4" ht="36" customHeight="1">
      <c r="A17" s="7" t="s">
        <v>17</v>
      </c>
      <c r="B17" s="8">
        <f>SUM(B1:B16)</f>
        <v>63342787</v>
      </c>
      <c r="C17" s="7" t="s">
        <v>17</v>
      </c>
      <c r="D17" s="8">
        <f>SUM(D1:D16)</f>
        <v>21011852</v>
      </c>
    </row>
    <row r="18" spans="1:4" ht="36" customHeight="1">
      <c r="A18" s="9" t="s">
        <v>20</v>
      </c>
      <c r="B18" s="14">
        <f>B17-D17</f>
        <v>42330935</v>
      </c>
      <c r="C18" s="15"/>
      <c r="D18" s="16"/>
    </row>
    <row r="19" spans="1:4" ht="17.25">
      <c r="A19" s="6"/>
      <c r="B19" s="6"/>
      <c r="C19" s="6"/>
      <c r="D19" s="6"/>
    </row>
    <row r="20" spans="1:4" ht="26.25">
      <c r="C20" s="10" t="s">
        <v>19</v>
      </c>
      <c r="D20" s="10"/>
    </row>
  </sheetData>
  <mergeCells count="5">
    <mergeCell ref="A1:D1"/>
    <mergeCell ref="A3:B3"/>
    <mergeCell ref="C3:D3"/>
    <mergeCell ref="B18:D18"/>
    <mergeCell ref="C20:D20"/>
  </mergeCells>
  <phoneticPr fontId="1" type="noConversion"/>
  <pageMargins left="0.46" right="0.2899999999999999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2022발송용</vt:lpstr>
      <vt:lpstr>Sheet2</vt:lpstr>
    </vt:vector>
  </TitlesOfParts>
  <Company>OWNER-PC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user05</cp:lastModifiedBy>
  <cp:lastPrinted>2021-01-05T20:09:12Z</cp:lastPrinted>
  <dcterms:created xsi:type="dcterms:W3CDTF">2012-10-31T13:39:40Z</dcterms:created>
  <dcterms:modified xsi:type="dcterms:W3CDTF">2022-01-04T08:40:46Z</dcterms:modified>
</cp:coreProperties>
</file>